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25.15\共有（情報系）\企画部\総合政策課\04-01_政策係（公共施設・ＦＭ・企業誘致等）\包括施設管理関係\R5年度　包括関係\1.町　包括管理\5.公募資料\HP公開添付用\別紙\"/>
    </mc:Choice>
  </mc:AlternateContent>
  <xr:revisionPtr revIDLastSave="0" documentId="13_ncr:1_{D8007E71-375B-47FB-9C6F-25B893D333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修繕対象施設一覧" sheetId="2" r:id="rId1"/>
    <sheet name="Sheet1" sheetId="1" r:id="rId2"/>
  </sheets>
  <definedNames>
    <definedName name="_xlnm.Print_Area" localSheetId="0">'1.修繕対象施設一覧'!$A$1:$F$50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1" i="2"/>
  <c r="E42" i="2"/>
  <c r="E43" i="2"/>
  <c r="E44" i="2"/>
  <c r="E45" i="2"/>
  <c r="E46" i="2"/>
  <c r="E47" i="2"/>
  <c r="E48" i="2"/>
</calcChain>
</file>

<file path=xl/sharedStrings.xml><?xml version="1.0" encoding="utf-8"?>
<sst xmlns="http://schemas.openxmlformats.org/spreadsheetml/2006/main" count="144" uniqueCount="111">
  <si>
    <t>広陵町ふるさと会館グリーンパレス</t>
    <rPh sb="0" eb="3">
      <t>コウリョウチョウ</t>
    </rPh>
    <rPh sb="7" eb="9">
      <t>カイカン</t>
    </rPh>
    <phoneticPr fontId="7"/>
  </si>
  <si>
    <t>産業総合支援課</t>
    <rPh sb="0" eb="2">
      <t>サンギョウ</t>
    </rPh>
    <rPh sb="2" eb="4">
      <t>ソウゴウ</t>
    </rPh>
    <rPh sb="4" eb="6">
      <t>シエン</t>
    </rPh>
    <rPh sb="6" eb="7">
      <t>カ</t>
    </rPh>
    <phoneticPr fontId="7"/>
  </si>
  <si>
    <t>はしお元気村</t>
    <rPh sb="3" eb="5">
      <t>ゲンキ</t>
    </rPh>
    <rPh sb="5" eb="6">
      <t>ムラ</t>
    </rPh>
    <phoneticPr fontId="7"/>
  </si>
  <si>
    <t>産業総合支援課</t>
    <rPh sb="0" eb="7">
      <t>サンギョウソウゴウシエンカ</t>
    </rPh>
    <phoneticPr fontId="7"/>
  </si>
  <si>
    <t>※古寺町営住宅</t>
    <rPh sb="1" eb="3">
      <t>コデラ</t>
    </rPh>
    <rPh sb="3" eb="5">
      <t>チョウエイ</t>
    </rPh>
    <rPh sb="5" eb="7">
      <t>ジュウタク</t>
    </rPh>
    <phoneticPr fontId="7"/>
  </si>
  <si>
    <t>都市整備課</t>
    <rPh sb="0" eb="5">
      <t>トシセイビカ</t>
    </rPh>
    <phoneticPr fontId="7"/>
  </si>
  <si>
    <t>馬見南２丁目２</t>
  </si>
  <si>
    <t>※真美ヶ丘配水場</t>
    <rPh sb="1" eb="5">
      <t>マミガオカ</t>
    </rPh>
    <rPh sb="5" eb="7">
      <t>ハイスイ</t>
    </rPh>
    <rPh sb="7" eb="8">
      <t>ジョウ</t>
    </rPh>
    <phoneticPr fontId="7"/>
  </si>
  <si>
    <t>上下水道課</t>
    <rPh sb="0" eb="5">
      <t>ジョウゲスイドウカ</t>
    </rPh>
    <phoneticPr fontId="7"/>
  </si>
  <si>
    <t>広陵グリーンドーム</t>
    <rPh sb="0" eb="2">
      <t>コウリョウ</t>
    </rPh>
    <phoneticPr fontId="7"/>
  </si>
  <si>
    <t>介護福祉課</t>
    <rPh sb="0" eb="4">
      <t>カイゴフクシ</t>
    </rPh>
    <rPh sb="4" eb="5">
      <t>カ</t>
    </rPh>
    <phoneticPr fontId="7"/>
  </si>
  <si>
    <t>馬見中１丁目７</t>
  </si>
  <si>
    <t>※見立山公園管理事務所</t>
    <rPh sb="1" eb="11">
      <t>ミタテヤマコウエンカンリジムショ</t>
    </rPh>
    <phoneticPr fontId="7"/>
  </si>
  <si>
    <t>馬見南２丁目１３－１</t>
  </si>
  <si>
    <t>※西谷公園管理事務所</t>
    <rPh sb="1" eb="3">
      <t>ニシタニ</t>
    </rPh>
    <rPh sb="3" eb="5">
      <t>コウエン</t>
    </rPh>
    <rPh sb="5" eb="7">
      <t>カンリ</t>
    </rPh>
    <rPh sb="7" eb="10">
      <t>ジムショ</t>
    </rPh>
    <phoneticPr fontId="7"/>
  </si>
  <si>
    <t>※竹取公園管理事務所</t>
    <rPh sb="1" eb="3">
      <t>タケトリ</t>
    </rPh>
    <rPh sb="3" eb="5">
      <t>コウエン</t>
    </rPh>
    <rPh sb="5" eb="7">
      <t>カンリ</t>
    </rPh>
    <rPh sb="7" eb="10">
      <t>ジムショタケトリコウ</t>
    </rPh>
    <phoneticPr fontId="7"/>
  </si>
  <si>
    <t>※石塚霊園</t>
    <rPh sb="1" eb="3">
      <t>イシヅカ</t>
    </rPh>
    <rPh sb="3" eb="5">
      <t>レイエン</t>
    </rPh>
    <phoneticPr fontId="7"/>
  </si>
  <si>
    <t>環境政策課</t>
    <rPh sb="0" eb="5">
      <t>カンキョウセイサクカ</t>
    </rPh>
    <phoneticPr fontId="7"/>
  </si>
  <si>
    <t>寺戸９２－２</t>
    <rPh sb="0" eb="2">
      <t>テラド</t>
    </rPh>
    <phoneticPr fontId="7"/>
  </si>
  <si>
    <t>河合町大字佐味田２１５１</t>
    <rPh sb="0" eb="3">
      <t>カワイチョウ</t>
    </rPh>
    <rPh sb="3" eb="5">
      <t>オオアザ</t>
    </rPh>
    <rPh sb="5" eb="8">
      <t>サミタ</t>
    </rPh>
    <phoneticPr fontId="7"/>
  </si>
  <si>
    <t>旧エコセンター</t>
    <rPh sb="0" eb="1">
      <t>キュウ</t>
    </rPh>
    <phoneticPr fontId="7"/>
  </si>
  <si>
    <t>リレーセンター業務課</t>
    <rPh sb="7" eb="9">
      <t>ギョウム</t>
    </rPh>
    <rPh sb="9" eb="10">
      <t>カ</t>
    </rPh>
    <phoneticPr fontId="7"/>
  </si>
  <si>
    <t>※リレーセンター広陵</t>
    <rPh sb="8" eb="10">
      <t>コウリョウ</t>
    </rPh>
    <phoneticPr fontId="7"/>
  </si>
  <si>
    <t>※健民テニスコート</t>
    <rPh sb="1" eb="3">
      <t>ケンミン</t>
    </rPh>
    <phoneticPr fontId="7"/>
  </si>
  <si>
    <t>スポーツ振興課</t>
    <rPh sb="4" eb="7">
      <t>シンコウカ</t>
    </rPh>
    <phoneticPr fontId="7"/>
  </si>
  <si>
    <t>※広陵東テニスコート</t>
    <rPh sb="1" eb="3">
      <t>コウリョウ</t>
    </rPh>
    <rPh sb="3" eb="4">
      <t>ヒガシ</t>
    </rPh>
    <phoneticPr fontId="7"/>
  </si>
  <si>
    <t>※西谷テニスコート</t>
    <rPh sb="1" eb="3">
      <t>ニシタニ</t>
    </rPh>
    <phoneticPr fontId="7"/>
  </si>
  <si>
    <t>馬見中3丁目１－３</t>
  </si>
  <si>
    <t>※真美ヶ丘テニスコート</t>
    <rPh sb="1" eb="5">
      <t>マミガオカ</t>
    </rPh>
    <phoneticPr fontId="7"/>
  </si>
  <si>
    <t>広陵健民運動場</t>
    <rPh sb="0" eb="2">
      <t>コウリョウ</t>
    </rPh>
    <rPh sb="2" eb="4">
      <t>ケンミン</t>
    </rPh>
    <rPh sb="4" eb="7">
      <t>ウンドウジョウ</t>
    </rPh>
    <phoneticPr fontId="7"/>
  </si>
  <si>
    <t>馬見北５丁目１３－１８</t>
  </si>
  <si>
    <t>真美ヶ丘体育館</t>
    <rPh sb="0" eb="4">
      <t>マミガオカ</t>
    </rPh>
    <rPh sb="4" eb="7">
      <t>タイイクカン</t>
    </rPh>
    <phoneticPr fontId="7"/>
  </si>
  <si>
    <t>広陵北体育館</t>
    <rPh sb="0" eb="2">
      <t>コウリョウ</t>
    </rPh>
    <rPh sb="2" eb="3">
      <t>キタ</t>
    </rPh>
    <rPh sb="3" eb="6">
      <t>タイイクカン</t>
    </rPh>
    <phoneticPr fontId="7"/>
  </si>
  <si>
    <t>広陵東体育館</t>
    <rPh sb="0" eb="2">
      <t>コウリョウ</t>
    </rPh>
    <rPh sb="2" eb="3">
      <t>ヒガシ</t>
    </rPh>
    <rPh sb="3" eb="6">
      <t>タイイクカン</t>
    </rPh>
    <phoneticPr fontId="7"/>
  </si>
  <si>
    <t>馬見南３丁目９－１５</t>
  </si>
  <si>
    <t>広陵西体育館</t>
    <rPh sb="0" eb="2">
      <t>コウリョウ</t>
    </rPh>
    <rPh sb="2" eb="3">
      <t>ニシ</t>
    </rPh>
    <rPh sb="3" eb="6">
      <t>タイイクカン</t>
    </rPh>
    <phoneticPr fontId="7"/>
  </si>
  <si>
    <t>広陵中央体育館</t>
    <rPh sb="0" eb="2">
      <t>コウリョウ</t>
    </rPh>
    <rPh sb="2" eb="4">
      <t>チュウオウ</t>
    </rPh>
    <rPh sb="4" eb="7">
      <t>タイイクカン</t>
    </rPh>
    <phoneticPr fontId="7"/>
  </si>
  <si>
    <t>広陵中央公民館</t>
    <rPh sb="0" eb="2">
      <t>コウリョウ</t>
    </rPh>
    <rPh sb="2" eb="4">
      <t>チュウオウ</t>
    </rPh>
    <rPh sb="4" eb="7">
      <t>コウミンカン</t>
    </rPh>
    <phoneticPr fontId="7"/>
  </si>
  <si>
    <t xml:space="preserve">馬見中２丁目１７－３２ </t>
  </si>
  <si>
    <t>真美ヶ丘中学校</t>
    <rPh sb="0" eb="4">
      <t>マミガオカ</t>
    </rPh>
    <rPh sb="4" eb="7">
      <t>チュウガッコウ</t>
    </rPh>
    <phoneticPr fontId="7"/>
  </si>
  <si>
    <t>教育総務課</t>
    <rPh sb="0" eb="2">
      <t>キョウイク</t>
    </rPh>
    <rPh sb="2" eb="5">
      <t>ソウムカ</t>
    </rPh>
    <phoneticPr fontId="7"/>
  </si>
  <si>
    <t>広陵中学校</t>
    <rPh sb="0" eb="2">
      <t>コウリョウ</t>
    </rPh>
    <rPh sb="2" eb="5">
      <t>チュウガッコウ</t>
    </rPh>
    <phoneticPr fontId="7"/>
  </si>
  <si>
    <t>馬見北７丁目１-３２</t>
  </si>
  <si>
    <t>馬見南２丁目１－３０</t>
  </si>
  <si>
    <t>広陵北小学校</t>
    <rPh sb="0" eb="2">
      <t>コウリョウ</t>
    </rPh>
    <rPh sb="2" eb="3">
      <t>キタ</t>
    </rPh>
    <rPh sb="3" eb="6">
      <t>ショウガッコウ</t>
    </rPh>
    <phoneticPr fontId="7"/>
  </si>
  <si>
    <t>広陵西小学校</t>
    <rPh sb="0" eb="2">
      <t>コウリョウ</t>
    </rPh>
    <rPh sb="2" eb="3">
      <t>ニシ</t>
    </rPh>
    <rPh sb="3" eb="6">
      <t>ショウガッコウ</t>
    </rPh>
    <phoneticPr fontId="7"/>
  </si>
  <si>
    <t>北かぐやこども園</t>
    <rPh sb="0" eb="1">
      <t>キタ</t>
    </rPh>
    <rPh sb="7" eb="8">
      <t>エン</t>
    </rPh>
    <phoneticPr fontId="7"/>
  </si>
  <si>
    <t>馬見北５丁目１３－３</t>
  </si>
  <si>
    <t>真美北保育園</t>
    <rPh sb="0" eb="2">
      <t>マミ</t>
    </rPh>
    <rPh sb="2" eb="3">
      <t>キタ</t>
    </rPh>
    <rPh sb="3" eb="6">
      <t>ホイクエン</t>
    </rPh>
    <phoneticPr fontId="7"/>
  </si>
  <si>
    <t>こども課</t>
    <rPh sb="3" eb="4">
      <t>カ</t>
    </rPh>
    <phoneticPr fontId="7"/>
  </si>
  <si>
    <t>こども課・南保育園</t>
    <rPh sb="3" eb="4">
      <t>カ</t>
    </rPh>
    <rPh sb="5" eb="6">
      <t>ミナミ</t>
    </rPh>
    <rPh sb="6" eb="9">
      <t>ホイクエン</t>
    </rPh>
    <phoneticPr fontId="7"/>
  </si>
  <si>
    <t>馬見北７丁目１－３２</t>
  </si>
  <si>
    <t>くすのきクラブ</t>
    <phoneticPr fontId="7"/>
  </si>
  <si>
    <t>新あすなろクラブ</t>
    <rPh sb="0" eb="1">
      <t>シン</t>
    </rPh>
    <phoneticPr fontId="7"/>
  </si>
  <si>
    <t>あすなろクラブ</t>
    <phoneticPr fontId="7"/>
  </si>
  <si>
    <t>真美ヶ丘第二小学校附属幼稚園</t>
    <rPh sb="0" eb="4">
      <t>マミガオカ</t>
    </rPh>
    <rPh sb="4" eb="6">
      <t>ダイニ</t>
    </rPh>
    <rPh sb="6" eb="9">
      <t>ショウガコウ</t>
    </rPh>
    <rPh sb="9" eb="11">
      <t>フゾク</t>
    </rPh>
    <rPh sb="11" eb="14">
      <t>ヨウチエン</t>
    </rPh>
    <phoneticPr fontId="7"/>
  </si>
  <si>
    <t>真美ヶ丘第一小学校附属幼稚園</t>
    <rPh sb="0" eb="4">
      <t>マミガオカ</t>
    </rPh>
    <rPh sb="4" eb="6">
      <t>ダイイチ</t>
    </rPh>
    <rPh sb="6" eb="9">
      <t>ショウガコウ</t>
    </rPh>
    <rPh sb="9" eb="11">
      <t>フゾク</t>
    </rPh>
    <rPh sb="11" eb="14">
      <t>ヨウチエン</t>
    </rPh>
    <phoneticPr fontId="7"/>
  </si>
  <si>
    <t>広陵東小学校附属幼稚園</t>
    <rPh sb="0" eb="2">
      <t>コウリョウ</t>
    </rPh>
    <rPh sb="2" eb="3">
      <t>ヒガシ</t>
    </rPh>
    <rPh sb="3" eb="6">
      <t>ショウガッコウ</t>
    </rPh>
    <rPh sb="6" eb="8">
      <t>フゾク</t>
    </rPh>
    <rPh sb="8" eb="11">
      <t>ヨウチエン</t>
    </rPh>
    <phoneticPr fontId="7"/>
  </si>
  <si>
    <t>総合保健福祉会館(3階老人福祉センター含む)</t>
    <rPh sb="0" eb="2">
      <t>ソウゴウ</t>
    </rPh>
    <rPh sb="2" eb="4">
      <t>ホケン</t>
    </rPh>
    <rPh sb="4" eb="6">
      <t>フクシ</t>
    </rPh>
    <rPh sb="6" eb="8">
      <t>カイカン</t>
    </rPh>
    <rPh sb="19" eb="20">
      <t>フク</t>
    </rPh>
    <phoneticPr fontId="7"/>
  </si>
  <si>
    <t>社会福祉課・介護福祉課</t>
    <rPh sb="0" eb="2">
      <t>シャカイ</t>
    </rPh>
    <rPh sb="2" eb="5">
      <t>フクシカ</t>
    </rPh>
    <rPh sb="6" eb="8">
      <t>カイゴ</t>
    </rPh>
    <rPh sb="8" eb="10">
      <t>フクシ</t>
    </rPh>
    <rPh sb="10" eb="11">
      <t>カ</t>
    </rPh>
    <phoneticPr fontId="7"/>
  </si>
  <si>
    <t>図書館</t>
    <rPh sb="0" eb="3">
      <t>トショカン</t>
    </rPh>
    <phoneticPr fontId="7"/>
  </si>
  <si>
    <t>庁舎</t>
    <rPh sb="0" eb="2">
      <t>チョウシャ</t>
    </rPh>
    <phoneticPr fontId="7"/>
  </si>
  <si>
    <t>総務課</t>
    <rPh sb="0" eb="3">
      <t>ソウムカ</t>
    </rPh>
    <phoneticPr fontId="7"/>
  </si>
  <si>
    <t>広陵町</t>
    <rPh sb="0" eb="3">
      <t>コウリョウチョウ</t>
    </rPh>
    <phoneticPr fontId="7"/>
  </si>
  <si>
    <t>住所</t>
    <rPh sb="0" eb="2">
      <t>ジュウショ</t>
    </rPh>
    <phoneticPr fontId="7"/>
  </si>
  <si>
    <t>施設名</t>
    <rPh sb="0" eb="3">
      <t>シセツメイ</t>
    </rPh>
    <phoneticPr fontId="7"/>
  </si>
  <si>
    <t>課名</t>
    <rPh sb="0" eb="2">
      <t>カメイ</t>
    </rPh>
    <phoneticPr fontId="7"/>
  </si>
  <si>
    <t>No.</t>
    <rPh sb="0" eb="2">
      <t>ビコウ</t>
    </rPh>
    <phoneticPr fontId="7"/>
  </si>
  <si>
    <t>広陵東小学校（かしのきクラブ含む）</t>
    <rPh sb="0" eb="2">
      <t>コウリョウ</t>
    </rPh>
    <rPh sb="2" eb="3">
      <t>ヒガシ</t>
    </rPh>
    <rPh sb="3" eb="6">
      <t>ショウガッコウ</t>
    </rPh>
    <rPh sb="14" eb="15">
      <t>フク</t>
    </rPh>
    <phoneticPr fontId="7"/>
  </si>
  <si>
    <t>真美ヶ丘第一小学校（ひまわりクラブ含む）</t>
    <rPh sb="0" eb="4">
      <t>マミガオカ</t>
    </rPh>
    <rPh sb="4" eb="6">
      <t>ダイイチ</t>
    </rPh>
    <rPh sb="6" eb="9">
      <t>ショウガッコウ</t>
    </rPh>
    <rPh sb="17" eb="18">
      <t>フク</t>
    </rPh>
    <phoneticPr fontId="7"/>
  </si>
  <si>
    <t>真美ヶ丘第二小学校（すぎのきクラブ含む）</t>
    <rPh sb="0" eb="4">
      <t>マミガオカ</t>
    </rPh>
    <rPh sb="4" eb="6">
      <t>ダイニ</t>
    </rPh>
    <rPh sb="6" eb="9">
      <t>ショウガッコウ</t>
    </rPh>
    <rPh sb="17" eb="18">
      <t>フク</t>
    </rPh>
    <phoneticPr fontId="7"/>
  </si>
  <si>
    <t>教育総務課（こども課）</t>
    <rPh sb="0" eb="2">
      <t>キョウイク</t>
    </rPh>
    <rPh sb="2" eb="5">
      <t>ソウムカ</t>
    </rPh>
    <rPh sb="9" eb="10">
      <t>カ</t>
    </rPh>
    <phoneticPr fontId="7"/>
  </si>
  <si>
    <t>中央公民館</t>
    <rPh sb="0" eb="5">
      <t>チュウオウコウミンカン</t>
    </rPh>
    <phoneticPr fontId="7"/>
  </si>
  <si>
    <t>大字南郷５８３－１</t>
    <rPh sb="0" eb="2">
      <t>オオアザ</t>
    </rPh>
    <phoneticPr fontId="3"/>
  </si>
  <si>
    <t>大字笠１６１-２</t>
    <rPh sb="0" eb="2">
      <t>オオアザ</t>
    </rPh>
    <phoneticPr fontId="3"/>
  </si>
  <si>
    <t>大字百済１８３１-１</t>
    <rPh sb="0" eb="2">
      <t>オオアザ</t>
    </rPh>
    <phoneticPr fontId="3"/>
  </si>
  <si>
    <t>大字平尾５４２</t>
    <rPh sb="0" eb="2">
      <t>オオアザ</t>
    </rPh>
    <phoneticPr fontId="7"/>
  </si>
  <si>
    <t>大字平尾５２５－８</t>
    <rPh sb="0" eb="2">
      <t>オオアザ</t>
    </rPh>
    <phoneticPr fontId="3"/>
  </si>
  <si>
    <t>大字平尾５３３</t>
    <rPh sb="0" eb="2">
      <t>オオアザ</t>
    </rPh>
    <phoneticPr fontId="3"/>
  </si>
  <si>
    <t>大字弁財天３０３、３１７</t>
    <rPh sb="0" eb="2">
      <t>オオアザ</t>
    </rPh>
    <phoneticPr fontId="7"/>
  </si>
  <si>
    <t>大字南郷１１５０</t>
    <rPh sb="0" eb="2">
      <t>オオアザ</t>
    </rPh>
    <phoneticPr fontId="3"/>
  </si>
  <si>
    <t>馬見南３丁目９－２</t>
    <phoneticPr fontId="3"/>
  </si>
  <si>
    <t>大字弁財天３０５</t>
    <rPh sb="0" eb="2">
      <t>オオアザ</t>
    </rPh>
    <phoneticPr fontId="3"/>
  </si>
  <si>
    <t>大字平尾５４２</t>
    <rPh sb="0" eb="2">
      <t>オオアザ</t>
    </rPh>
    <phoneticPr fontId="3"/>
  </si>
  <si>
    <t>大字百済１６２５－１</t>
    <rPh sb="0" eb="2">
      <t>オオアザ</t>
    </rPh>
    <phoneticPr fontId="3"/>
  </si>
  <si>
    <t>大字弁財天３０３</t>
    <rPh sb="0" eb="2">
      <t>オオアザ</t>
    </rPh>
    <phoneticPr fontId="3"/>
  </si>
  <si>
    <t>大字笠３５５</t>
    <rPh sb="0" eb="2">
      <t>オオアザ</t>
    </rPh>
    <phoneticPr fontId="3"/>
  </si>
  <si>
    <t>大字笠３８２－１</t>
    <rPh sb="0" eb="2">
      <t>オオアザ</t>
    </rPh>
    <phoneticPr fontId="3"/>
  </si>
  <si>
    <t>大字笠３５０－１</t>
    <rPh sb="0" eb="2">
      <t>オオアザ</t>
    </rPh>
    <phoneticPr fontId="3"/>
  </si>
  <si>
    <t>大字百済１８０１－１</t>
    <rPh sb="0" eb="2">
      <t>オオアザ</t>
    </rPh>
    <phoneticPr fontId="3"/>
  </si>
  <si>
    <t>大字大野５４６－１</t>
    <rPh sb="0" eb="2">
      <t>オオアザ</t>
    </rPh>
    <phoneticPr fontId="3"/>
  </si>
  <si>
    <t>大字古寺１６３－１</t>
    <rPh sb="0" eb="2">
      <t>オオアザ</t>
    </rPh>
    <phoneticPr fontId="3"/>
  </si>
  <si>
    <t>大字古寺８１</t>
    <rPh sb="0" eb="2">
      <t>オオアザ</t>
    </rPh>
    <rPh sb="2" eb="4">
      <t>コデラ</t>
    </rPh>
    <phoneticPr fontId="3"/>
  </si>
  <si>
    <t>馬見南３－９－３０</t>
    <rPh sb="0" eb="2">
      <t>ウマミ</t>
    </rPh>
    <rPh sb="2" eb="3">
      <t>ミナミ</t>
    </rPh>
    <phoneticPr fontId="3"/>
  </si>
  <si>
    <t>大字笠１４７</t>
    <rPh sb="0" eb="2">
      <t>オオアザ</t>
    </rPh>
    <phoneticPr fontId="7"/>
  </si>
  <si>
    <t>大字古寺１３６－１</t>
    <rPh sb="0" eb="2">
      <t>オオアザ</t>
    </rPh>
    <phoneticPr fontId="3"/>
  </si>
  <si>
    <t>大字弁財天２８６－１</t>
    <rPh sb="0" eb="2">
      <t>オオアザ</t>
    </rPh>
    <phoneticPr fontId="3"/>
  </si>
  <si>
    <t>大字笠１６８</t>
    <rPh sb="0" eb="2">
      <t>オオアザ</t>
    </rPh>
    <phoneticPr fontId="3"/>
  </si>
  <si>
    <t>大字三吉３９６-１</t>
    <rPh sb="0" eb="2">
      <t>オオアザ</t>
    </rPh>
    <phoneticPr fontId="7"/>
  </si>
  <si>
    <t>大字三吉３９１－1</t>
    <rPh sb="0" eb="2">
      <t>オオアザ</t>
    </rPh>
    <phoneticPr fontId="7"/>
  </si>
  <si>
    <t>大字三吉５３０－１</t>
    <rPh sb="0" eb="2">
      <t>オオアザ</t>
    </rPh>
    <phoneticPr fontId="7"/>
  </si>
  <si>
    <t>生涯学習文化財保存課</t>
    <rPh sb="0" eb="2">
      <t>ショウガイ</t>
    </rPh>
    <rPh sb="2" eb="4">
      <t>ガクシュウ</t>
    </rPh>
    <rPh sb="4" eb="7">
      <t>ブンカザイ</t>
    </rPh>
    <rPh sb="7" eb="10">
      <t>ホゾンカ</t>
    </rPh>
    <phoneticPr fontId="7"/>
  </si>
  <si>
    <t>※町営斎場（火葬棟）</t>
    <rPh sb="1" eb="3">
      <t>チョウエイ</t>
    </rPh>
    <rPh sb="3" eb="5">
      <t>サイジョウ</t>
    </rPh>
    <rPh sb="6" eb="8">
      <t>カソウ</t>
    </rPh>
    <rPh sb="8" eb="9">
      <t>トウ</t>
    </rPh>
    <phoneticPr fontId="7"/>
  </si>
  <si>
    <t>※町営斎場（待合棟）</t>
    <rPh sb="1" eb="3">
      <t>チョウエイ</t>
    </rPh>
    <rPh sb="3" eb="5">
      <t>サイジョウ</t>
    </rPh>
    <rPh sb="6" eb="8">
      <t>マチアイ</t>
    </rPh>
    <rPh sb="8" eb="9">
      <t>トウ</t>
    </rPh>
    <phoneticPr fontId="7"/>
  </si>
  <si>
    <t>別紙１　公共施設包括管理業務委託対象施設一覧</t>
    <rPh sb="0" eb="2">
      <t>ベッシ</t>
    </rPh>
    <rPh sb="4" eb="6">
      <t>コウキョウ</t>
    </rPh>
    <rPh sb="6" eb="8">
      <t>シセツ</t>
    </rPh>
    <rPh sb="8" eb="10">
      <t>ホウカツ</t>
    </rPh>
    <rPh sb="10" eb="12">
      <t>カンリ</t>
    </rPh>
    <rPh sb="12" eb="14">
      <t>ギョウム</t>
    </rPh>
    <rPh sb="14" eb="16">
      <t>イタク</t>
    </rPh>
    <rPh sb="16" eb="18">
      <t>タイショウ</t>
    </rPh>
    <rPh sb="18" eb="20">
      <t>シセツ</t>
    </rPh>
    <rPh sb="20" eb="22">
      <t>イチラン</t>
    </rPh>
    <phoneticPr fontId="7"/>
  </si>
  <si>
    <t>こども課・北かぐやこども園</t>
    <rPh sb="3" eb="4">
      <t>カ</t>
    </rPh>
    <rPh sb="5" eb="6">
      <t>キタ</t>
    </rPh>
    <rPh sb="12" eb="13">
      <t>エン</t>
    </rPh>
    <phoneticPr fontId="7"/>
  </si>
  <si>
    <t>あすなろ第二クラブ</t>
    <rPh sb="4" eb="6">
      <t>ダイニ</t>
    </rPh>
    <phoneticPr fontId="7"/>
  </si>
  <si>
    <t>広陵町大字寺戸９３</t>
    <rPh sb="0" eb="3">
      <t>コウリョウチョウ</t>
    </rPh>
    <rPh sb="3" eb="5">
      <t>オオアザ</t>
    </rPh>
    <rPh sb="5" eb="7">
      <t>テラド</t>
    </rPh>
    <phoneticPr fontId="7"/>
  </si>
  <si>
    <t>広陵南保育園（公設民営）</t>
    <rPh sb="0" eb="2">
      <t>コウリョウ</t>
    </rPh>
    <rPh sb="2" eb="3">
      <t>ミナミ</t>
    </rPh>
    <rPh sb="3" eb="6">
      <t>ホイクエン</t>
    </rPh>
    <rPh sb="7" eb="9">
      <t>コウセツ</t>
    </rPh>
    <rPh sb="9" eb="11">
      <t>ミンエイ</t>
    </rPh>
    <phoneticPr fontId="7"/>
  </si>
  <si>
    <t>広陵西保育園（公設民営）</t>
    <rPh sb="0" eb="2">
      <t>コウリョウ</t>
    </rPh>
    <rPh sb="2" eb="3">
      <t>ニシ</t>
    </rPh>
    <rPh sb="3" eb="6">
      <t>ホイクエン</t>
    </rPh>
    <phoneticPr fontId="7"/>
  </si>
  <si>
    <t>※修繕対象外施設</t>
    <rPh sb="1" eb="3">
      <t>シュウゼン</t>
    </rPh>
    <rPh sb="3" eb="5">
      <t>タイショウ</t>
    </rPh>
    <rPh sb="5" eb="6">
      <t>ガイ</t>
    </rPh>
    <rPh sb="6" eb="8">
      <t>シセツ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</si>
</sst>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2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2" fillId="0" borderId="0" xfId="1" applyFont="1" applyAlignment="1">
      <alignment wrapText="1"/>
    </xf>
    <xf numFmtId="0" fontId="5" fillId="0" borderId="6" xfId="1" applyFont="1" applyBorder="1" applyAlignment="1">
      <alignment vertical="center" wrapText="1"/>
    </xf>
    <xf numFmtId="0" fontId="4" fillId="0" borderId="0" xfId="1" applyFont="1"/>
    <xf numFmtId="0" fontId="4" fillId="3" borderId="0" xfId="1" applyFont="1" applyFill="1"/>
    <xf numFmtId="0" fontId="6" fillId="0" borderId="0" xfId="1" applyFont="1" applyAlignment="1">
      <alignment horizontal="left" vertical="center"/>
    </xf>
    <xf numFmtId="0" fontId="6" fillId="4" borderId="8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5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0"/>
  <sheetViews>
    <sheetView tabSelected="1" view="pageBreakPreview" topLeftCell="A37" zoomScale="15" zoomScaleNormal="15" zoomScaleSheetLayoutView="15" zoomScalePageLayoutView="70" workbookViewId="0">
      <selection activeCell="T8" sqref="T8"/>
    </sheetView>
  </sheetViews>
  <sheetFormatPr defaultColWidth="8.58203125" defaultRowHeight="25" x14ac:dyDescent="0.3"/>
  <cols>
    <col min="1" max="1" width="8.58203125" style="1"/>
    <col min="2" max="2" width="13.58203125" style="4" customWidth="1"/>
    <col min="3" max="3" width="80.58203125" style="4" customWidth="1"/>
    <col min="4" max="4" width="160.58203125" style="3" customWidth="1"/>
    <col min="5" max="5" width="100.58203125" style="2" customWidth="1"/>
    <col min="6" max="6" width="8.58203125" style="2" customWidth="1"/>
    <col min="7" max="7" width="20.83203125" style="1" customWidth="1"/>
    <col min="8" max="16384" width="8.58203125" style="1"/>
  </cols>
  <sheetData>
    <row r="1" spans="2:8" x14ac:dyDescent="0.3">
      <c r="C1" s="28" t="s">
        <v>104</v>
      </c>
      <c r="D1" s="28"/>
    </row>
    <row r="2" spans="2:8" ht="87" customHeight="1" thickBot="1" x14ac:dyDescent="0.35">
      <c r="C2" s="29"/>
      <c r="D2" s="29"/>
    </row>
    <row r="3" spans="2:8" s="21" customFormat="1" ht="94" customHeight="1" x14ac:dyDescent="0.3">
      <c r="B3" s="26" t="s">
        <v>67</v>
      </c>
      <c r="C3" s="25" t="s">
        <v>66</v>
      </c>
      <c r="D3" s="25" t="s">
        <v>65</v>
      </c>
      <c r="E3" s="24" t="s">
        <v>64</v>
      </c>
      <c r="F3" s="23"/>
      <c r="G3" s="22"/>
      <c r="H3" s="21" t="s">
        <v>63</v>
      </c>
    </row>
    <row r="4" spans="2:8" ht="80.150000000000006" customHeight="1" x14ac:dyDescent="0.3">
      <c r="B4" s="14">
        <v>1</v>
      </c>
      <c r="C4" s="13" t="s">
        <v>62</v>
      </c>
      <c r="D4" s="12" t="s">
        <v>61</v>
      </c>
      <c r="E4" s="11" t="str">
        <f t="shared" ref="E4:E37" si="0">$H$3&amp;G4</f>
        <v>広陵町大字南郷５８３－１</v>
      </c>
      <c r="F4" s="5"/>
      <c r="G4" s="1" t="s">
        <v>73</v>
      </c>
    </row>
    <row r="5" spans="2:8" ht="80.150000000000006" customHeight="1" x14ac:dyDescent="0.3">
      <c r="B5" s="14">
        <v>2</v>
      </c>
      <c r="C5" s="13" t="s">
        <v>60</v>
      </c>
      <c r="D5" s="12" t="s">
        <v>60</v>
      </c>
      <c r="E5" s="11" t="str">
        <f t="shared" si="0"/>
        <v>広陵町大字三吉３９６-１</v>
      </c>
      <c r="F5" s="5"/>
      <c r="G5" s="1" t="s">
        <v>98</v>
      </c>
    </row>
    <row r="6" spans="2:8" ht="80.150000000000006" customHeight="1" x14ac:dyDescent="0.3">
      <c r="B6" s="14">
        <v>3</v>
      </c>
      <c r="C6" s="20" t="s">
        <v>59</v>
      </c>
      <c r="D6" s="12" t="s">
        <v>58</v>
      </c>
      <c r="E6" s="11" t="str">
        <f t="shared" si="0"/>
        <v>広陵町大字笠１６１-２</v>
      </c>
      <c r="F6" s="5"/>
      <c r="G6" s="1" t="s">
        <v>74</v>
      </c>
    </row>
    <row r="7" spans="2:8" ht="80.150000000000006" customHeight="1" x14ac:dyDescent="0.3">
      <c r="B7" s="14">
        <v>4</v>
      </c>
      <c r="C7" s="13" t="s">
        <v>49</v>
      </c>
      <c r="D7" s="12" t="s">
        <v>57</v>
      </c>
      <c r="E7" s="11" t="str">
        <f t="shared" si="0"/>
        <v>広陵町大字百済１８３１-１</v>
      </c>
      <c r="F7" s="5"/>
      <c r="G7" s="1" t="s">
        <v>75</v>
      </c>
    </row>
    <row r="8" spans="2:8" ht="80.150000000000006" customHeight="1" x14ac:dyDescent="0.3">
      <c r="B8" s="14">
        <v>5</v>
      </c>
      <c r="C8" s="13" t="s">
        <v>49</v>
      </c>
      <c r="D8" s="12" t="s">
        <v>56</v>
      </c>
      <c r="E8" s="11" t="str">
        <f t="shared" si="0"/>
        <v>広陵町馬見南２丁目１－３０</v>
      </c>
      <c r="F8" s="5"/>
      <c r="G8" s="1" t="s">
        <v>43</v>
      </c>
    </row>
    <row r="9" spans="2:8" ht="80.150000000000006" customHeight="1" x14ac:dyDescent="0.3">
      <c r="B9" s="14">
        <v>6</v>
      </c>
      <c r="C9" s="13" t="s">
        <v>49</v>
      </c>
      <c r="D9" s="12" t="s">
        <v>55</v>
      </c>
      <c r="E9" s="11" t="str">
        <f t="shared" si="0"/>
        <v>広陵町馬見北７丁目１－３２</v>
      </c>
      <c r="F9" s="5"/>
      <c r="G9" s="1" t="s">
        <v>51</v>
      </c>
    </row>
    <row r="10" spans="2:8" ht="80.150000000000006" customHeight="1" x14ac:dyDescent="0.3">
      <c r="B10" s="14">
        <v>7</v>
      </c>
      <c r="C10" s="13" t="s">
        <v>49</v>
      </c>
      <c r="D10" s="12" t="s">
        <v>54</v>
      </c>
      <c r="E10" s="11" t="str">
        <f t="shared" si="0"/>
        <v>広陵町大字平尾５４２</v>
      </c>
      <c r="F10" s="5"/>
      <c r="G10" s="19" t="s">
        <v>76</v>
      </c>
    </row>
    <row r="11" spans="2:8" ht="80.150000000000006" customHeight="1" x14ac:dyDescent="0.3">
      <c r="B11" s="14">
        <v>8</v>
      </c>
      <c r="C11" s="13" t="s">
        <v>49</v>
      </c>
      <c r="D11" s="12" t="s">
        <v>53</v>
      </c>
      <c r="E11" s="11" t="str">
        <f t="shared" si="0"/>
        <v>広陵町大字平尾５２５－８</v>
      </c>
      <c r="F11" s="5"/>
      <c r="G11" s="1" t="s">
        <v>77</v>
      </c>
    </row>
    <row r="12" spans="2:8" ht="80.150000000000006" customHeight="1" x14ac:dyDescent="0.3">
      <c r="B12" s="14">
        <v>9</v>
      </c>
      <c r="C12" s="13" t="s">
        <v>49</v>
      </c>
      <c r="D12" s="12" t="s">
        <v>106</v>
      </c>
      <c r="E12" s="11" t="str">
        <f t="shared" si="0"/>
        <v>広陵町大字平尾５３３</v>
      </c>
      <c r="F12" s="5"/>
      <c r="G12" s="1" t="s">
        <v>78</v>
      </c>
    </row>
    <row r="13" spans="2:8" ht="80.150000000000006" customHeight="1" x14ac:dyDescent="0.3">
      <c r="B13" s="14">
        <v>10</v>
      </c>
      <c r="C13" s="13" t="s">
        <v>49</v>
      </c>
      <c r="D13" s="12" t="s">
        <v>52</v>
      </c>
      <c r="E13" s="11" t="str">
        <f t="shared" si="0"/>
        <v>広陵町大字弁財天３０３、３１７</v>
      </c>
      <c r="F13" s="5"/>
      <c r="G13" s="1" t="s">
        <v>79</v>
      </c>
    </row>
    <row r="14" spans="2:8" ht="80.150000000000006" customHeight="1" x14ac:dyDescent="0.3">
      <c r="B14" s="14">
        <v>11</v>
      </c>
      <c r="C14" s="13" t="s">
        <v>50</v>
      </c>
      <c r="D14" s="12" t="s">
        <v>108</v>
      </c>
      <c r="E14" s="11" t="str">
        <f t="shared" si="0"/>
        <v>広陵町大字南郷１１５０</v>
      </c>
      <c r="F14" s="5"/>
      <c r="G14" s="1" t="s">
        <v>80</v>
      </c>
    </row>
    <row r="15" spans="2:8" ht="80.150000000000006" customHeight="1" x14ac:dyDescent="0.3">
      <c r="B15" s="14">
        <v>12</v>
      </c>
      <c r="C15" s="13" t="s">
        <v>49</v>
      </c>
      <c r="D15" s="12" t="s">
        <v>109</v>
      </c>
      <c r="E15" s="11" t="str">
        <f t="shared" si="0"/>
        <v>広陵町馬見南３丁目９－２</v>
      </c>
      <c r="F15" s="5"/>
      <c r="G15" s="1" t="s">
        <v>81</v>
      </c>
    </row>
    <row r="16" spans="2:8" ht="80.150000000000006" customHeight="1" x14ac:dyDescent="0.3">
      <c r="B16" s="14">
        <v>13</v>
      </c>
      <c r="C16" s="13" t="s">
        <v>49</v>
      </c>
      <c r="D16" s="12" t="s">
        <v>48</v>
      </c>
      <c r="E16" s="11" t="str">
        <f t="shared" si="0"/>
        <v>広陵町馬見北５丁目１３－３</v>
      </c>
      <c r="F16" s="5"/>
      <c r="G16" s="1" t="s">
        <v>47</v>
      </c>
    </row>
    <row r="17" spans="2:7" ht="80.150000000000006" customHeight="1" x14ac:dyDescent="0.3">
      <c r="B17" s="14">
        <v>14</v>
      </c>
      <c r="C17" s="13" t="s">
        <v>105</v>
      </c>
      <c r="D17" s="12" t="s">
        <v>46</v>
      </c>
      <c r="E17" s="11" t="str">
        <f t="shared" si="0"/>
        <v>広陵町大字弁財天３０５</v>
      </c>
      <c r="F17" s="5"/>
      <c r="G17" s="1" t="s">
        <v>82</v>
      </c>
    </row>
    <row r="18" spans="2:7" ht="80.150000000000006" customHeight="1" x14ac:dyDescent="0.3">
      <c r="B18" s="14">
        <v>15</v>
      </c>
      <c r="C18" s="13" t="s">
        <v>40</v>
      </c>
      <c r="D18" s="12" t="s">
        <v>45</v>
      </c>
      <c r="E18" s="11" t="str">
        <f t="shared" si="0"/>
        <v>広陵町大字平尾５４２</v>
      </c>
      <c r="F18" s="5"/>
      <c r="G18" s="1" t="s">
        <v>83</v>
      </c>
    </row>
    <row r="19" spans="2:7" ht="80.150000000000006" customHeight="1" x14ac:dyDescent="0.3">
      <c r="B19" s="14">
        <v>16</v>
      </c>
      <c r="C19" s="13" t="s">
        <v>71</v>
      </c>
      <c r="D19" s="12" t="s">
        <v>68</v>
      </c>
      <c r="E19" s="11" t="str">
        <f t="shared" si="0"/>
        <v>広陵町大字百済１６２５－１</v>
      </c>
      <c r="F19" s="5"/>
      <c r="G19" s="1" t="s">
        <v>84</v>
      </c>
    </row>
    <row r="20" spans="2:7" ht="80.150000000000006" customHeight="1" x14ac:dyDescent="0.3">
      <c r="B20" s="14">
        <v>17</v>
      </c>
      <c r="C20" s="13" t="s">
        <v>40</v>
      </c>
      <c r="D20" s="12" t="s">
        <v>44</v>
      </c>
      <c r="E20" s="11" t="str">
        <f t="shared" si="0"/>
        <v>広陵町大字弁財天３０３</v>
      </c>
      <c r="F20" s="5"/>
      <c r="G20" s="1" t="s">
        <v>85</v>
      </c>
    </row>
    <row r="21" spans="2:7" ht="80.150000000000006" customHeight="1" x14ac:dyDescent="0.3">
      <c r="B21" s="14">
        <v>18</v>
      </c>
      <c r="C21" s="13" t="s">
        <v>71</v>
      </c>
      <c r="D21" s="12" t="s">
        <v>69</v>
      </c>
      <c r="E21" s="11" t="str">
        <f t="shared" si="0"/>
        <v>広陵町馬見南２丁目１－３０</v>
      </c>
      <c r="F21" s="5"/>
      <c r="G21" s="1" t="s">
        <v>43</v>
      </c>
    </row>
    <row r="22" spans="2:7" ht="80.150000000000006" customHeight="1" x14ac:dyDescent="0.3">
      <c r="B22" s="14">
        <v>19</v>
      </c>
      <c r="C22" s="13" t="s">
        <v>71</v>
      </c>
      <c r="D22" s="12" t="s">
        <v>70</v>
      </c>
      <c r="E22" s="11" t="str">
        <f t="shared" si="0"/>
        <v>広陵町馬見北７丁目１-３２</v>
      </c>
      <c r="F22" s="5"/>
      <c r="G22" s="1" t="s">
        <v>42</v>
      </c>
    </row>
    <row r="23" spans="2:7" ht="80.150000000000006" customHeight="1" x14ac:dyDescent="0.3">
      <c r="B23" s="14">
        <v>20</v>
      </c>
      <c r="C23" s="13" t="s">
        <v>40</v>
      </c>
      <c r="D23" s="12" t="s">
        <v>41</v>
      </c>
      <c r="E23" s="11" t="str">
        <f t="shared" si="0"/>
        <v>広陵町大字笠３５５</v>
      </c>
      <c r="F23" s="5"/>
      <c r="G23" s="1" t="s">
        <v>86</v>
      </c>
    </row>
    <row r="24" spans="2:7" ht="80.150000000000006" customHeight="1" x14ac:dyDescent="0.3">
      <c r="B24" s="14">
        <v>21</v>
      </c>
      <c r="C24" s="13" t="s">
        <v>40</v>
      </c>
      <c r="D24" s="12" t="s">
        <v>39</v>
      </c>
      <c r="E24" s="11" t="str">
        <f t="shared" si="0"/>
        <v xml:space="preserve">広陵町馬見中２丁目１７－３２ </v>
      </c>
      <c r="F24" s="5"/>
      <c r="G24" s="1" t="s">
        <v>38</v>
      </c>
    </row>
    <row r="25" spans="2:7" ht="80.150000000000006" customHeight="1" x14ac:dyDescent="0.3">
      <c r="B25" s="14">
        <v>22</v>
      </c>
      <c r="C25" s="13" t="s">
        <v>72</v>
      </c>
      <c r="D25" s="12" t="s">
        <v>37</v>
      </c>
      <c r="E25" s="11" t="str">
        <f t="shared" si="0"/>
        <v>広陵町大字笠３８２－１</v>
      </c>
      <c r="F25" s="5"/>
      <c r="G25" s="1" t="s">
        <v>87</v>
      </c>
    </row>
    <row r="26" spans="2:7" ht="80.150000000000006" customHeight="1" x14ac:dyDescent="0.3">
      <c r="B26" s="14">
        <v>23</v>
      </c>
      <c r="C26" s="13" t="s">
        <v>24</v>
      </c>
      <c r="D26" s="12" t="s">
        <v>36</v>
      </c>
      <c r="E26" s="11" t="str">
        <f t="shared" si="0"/>
        <v>広陵町大字笠３５０－１</v>
      </c>
      <c r="F26" s="5"/>
      <c r="G26" s="1" t="s">
        <v>88</v>
      </c>
    </row>
    <row r="27" spans="2:7" ht="80.150000000000006" customHeight="1" x14ac:dyDescent="0.3">
      <c r="B27" s="14">
        <v>24</v>
      </c>
      <c r="C27" s="13" t="s">
        <v>24</v>
      </c>
      <c r="D27" s="12" t="s">
        <v>35</v>
      </c>
      <c r="E27" s="11" t="str">
        <f t="shared" si="0"/>
        <v>広陵町馬見南３丁目９－１５</v>
      </c>
      <c r="F27" s="5"/>
      <c r="G27" s="1" t="s">
        <v>34</v>
      </c>
    </row>
    <row r="28" spans="2:7" ht="80.150000000000006" customHeight="1" x14ac:dyDescent="0.3">
      <c r="B28" s="14">
        <v>25</v>
      </c>
      <c r="C28" s="13" t="s">
        <v>24</v>
      </c>
      <c r="D28" s="12" t="s">
        <v>33</v>
      </c>
      <c r="E28" s="11" t="str">
        <f t="shared" si="0"/>
        <v>広陵町大字百済１８０１－１</v>
      </c>
      <c r="F28" s="5"/>
      <c r="G28" s="1" t="s">
        <v>89</v>
      </c>
    </row>
    <row r="29" spans="2:7" ht="80.150000000000006" customHeight="1" x14ac:dyDescent="0.3">
      <c r="B29" s="14">
        <v>26</v>
      </c>
      <c r="C29" s="13" t="s">
        <v>24</v>
      </c>
      <c r="D29" s="12" t="s">
        <v>32</v>
      </c>
      <c r="E29" s="11" t="str">
        <f t="shared" si="0"/>
        <v>広陵町大字大野５４６－１</v>
      </c>
      <c r="F29" s="5"/>
      <c r="G29" s="1" t="s">
        <v>90</v>
      </c>
    </row>
    <row r="30" spans="2:7" ht="80.150000000000006" customHeight="1" x14ac:dyDescent="0.3">
      <c r="B30" s="14">
        <v>27</v>
      </c>
      <c r="C30" s="13" t="s">
        <v>24</v>
      </c>
      <c r="D30" s="12" t="s">
        <v>31</v>
      </c>
      <c r="E30" s="11" t="str">
        <f t="shared" si="0"/>
        <v>広陵町馬見北５丁目１３－１８</v>
      </c>
      <c r="F30" s="5"/>
      <c r="G30" s="1" t="s">
        <v>30</v>
      </c>
    </row>
    <row r="31" spans="2:7" ht="80.150000000000006" customHeight="1" x14ac:dyDescent="0.3">
      <c r="B31" s="14">
        <v>28</v>
      </c>
      <c r="C31" s="13" t="s">
        <v>24</v>
      </c>
      <c r="D31" s="12" t="s">
        <v>29</v>
      </c>
      <c r="E31" s="11" t="str">
        <f t="shared" si="0"/>
        <v>広陵町大字古寺１６３－１</v>
      </c>
      <c r="F31" s="5"/>
      <c r="G31" s="1" t="s">
        <v>91</v>
      </c>
    </row>
    <row r="32" spans="2:7" ht="80.150000000000006" customHeight="1" x14ac:dyDescent="0.3">
      <c r="B32" s="18">
        <v>29</v>
      </c>
      <c r="C32" s="17" t="s">
        <v>24</v>
      </c>
      <c r="D32" s="16" t="s">
        <v>28</v>
      </c>
      <c r="E32" s="15" t="str">
        <f t="shared" si="0"/>
        <v>広陵町馬見中3丁目１－３</v>
      </c>
      <c r="F32" s="5"/>
      <c r="G32" s="1" t="s">
        <v>27</v>
      </c>
    </row>
    <row r="33" spans="2:7" ht="80.150000000000006" customHeight="1" x14ac:dyDescent="0.3">
      <c r="B33" s="18">
        <v>30</v>
      </c>
      <c r="C33" s="17" t="s">
        <v>24</v>
      </c>
      <c r="D33" s="16" t="s">
        <v>26</v>
      </c>
      <c r="E33" s="15" t="str">
        <f t="shared" si="0"/>
        <v>広陵町馬見南２丁目１３－１</v>
      </c>
      <c r="F33" s="5"/>
      <c r="G33" s="1" t="s">
        <v>13</v>
      </c>
    </row>
    <row r="34" spans="2:7" ht="80.150000000000006" customHeight="1" x14ac:dyDescent="0.3">
      <c r="B34" s="18">
        <v>31</v>
      </c>
      <c r="C34" s="17" t="s">
        <v>24</v>
      </c>
      <c r="D34" s="16" t="s">
        <v>25</v>
      </c>
      <c r="E34" s="15" t="str">
        <f t="shared" si="0"/>
        <v>広陵町大字百済１８０１－１</v>
      </c>
      <c r="F34" s="5"/>
      <c r="G34" s="1" t="s">
        <v>89</v>
      </c>
    </row>
    <row r="35" spans="2:7" ht="80.150000000000006" customHeight="1" x14ac:dyDescent="0.3">
      <c r="B35" s="18">
        <v>32</v>
      </c>
      <c r="C35" s="17" t="s">
        <v>24</v>
      </c>
      <c r="D35" s="16" t="s">
        <v>23</v>
      </c>
      <c r="E35" s="15" t="str">
        <f t="shared" si="0"/>
        <v>広陵町大字古寺１６３－１</v>
      </c>
      <c r="F35" s="5"/>
      <c r="G35" s="1" t="s">
        <v>91</v>
      </c>
    </row>
    <row r="36" spans="2:7" ht="80.150000000000006" customHeight="1" x14ac:dyDescent="0.3">
      <c r="B36" s="18">
        <v>33</v>
      </c>
      <c r="C36" s="17" t="s">
        <v>21</v>
      </c>
      <c r="D36" s="16" t="s">
        <v>22</v>
      </c>
      <c r="E36" s="15" t="str">
        <f t="shared" si="0"/>
        <v>広陵町大字古寺８１</v>
      </c>
      <c r="F36" s="5"/>
      <c r="G36" s="1" t="s">
        <v>92</v>
      </c>
    </row>
    <row r="37" spans="2:7" ht="80.150000000000006" customHeight="1" x14ac:dyDescent="0.3">
      <c r="B37" s="14">
        <v>34</v>
      </c>
      <c r="C37" s="13" t="s">
        <v>101</v>
      </c>
      <c r="D37" s="12" t="s">
        <v>20</v>
      </c>
      <c r="E37" s="11" t="str">
        <f t="shared" si="0"/>
        <v>広陵町馬見南３－９－３０</v>
      </c>
      <c r="F37" s="5"/>
      <c r="G37" s="1" t="s">
        <v>93</v>
      </c>
    </row>
    <row r="38" spans="2:7" ht="80.150000000000006" customHeight="1" x14ac:dyDescent="0.3">
      <c r="B38" s="32">
        <v>35</v>
      </c>
      <c r="C38" s="17" t="s">
        <v>17</v>
      </c>
      <c r="D38" s="16" t="s">
        <v>102</v>
      </c>
      <c r="E38" s="15" t="s">
        <v>19</v>
      </c>
      <c r="F38" s="5"/>
      <c r="G38" s="1" t="s">
        <v>18</v>
      </c>
    </row>
    <row r="39" spans="2:7" ht="80.150000000000006" customHeight="1" x14ac:dyDescent="0.3">
      <c r="B39" s="33"/>
      <c r="C39" s="17" t="s">
        <v>17</v>
      </c>
      <c r="D39" s="16" t="s">
        <v>103</v>
      </c>
      <c r="E39" s="15" t="s">
        <v>107</v>
      </c>
      <c r="F39" s="27"/>
      <c r="G39" s="1" t="s">
        <v>18</v>
      </c>
    </row>
    <row r="40" spans="2:7" ht="80.150000000000006" customHeight="1" x14ac:dyDescent="0.3">
      <c r="B40" s="18">
        <v>36</v>
      </c>
      <c r="C40" s="17" t="s">
        <v>17</v>
      </c>
      <c r="D40" s="16" t="s">
        <v>16</v>
      </c>
      <c r="E40" s="15" t="str">
        <f>$H$3&amp;G40</f>
        <v>広陵町大字三吉５３０－１</v>
      </c>
      <c r="F40" s="5"/>
      <c r="G40" s="1" t="s">
        <v>100</v>
      </c>
    </row>
    <row r="41" spans="2:7" ht="80.150000000000006" customHeight="1" x14ac:dyDescent="0.3">
      <c r="B41" s="18">
        <v>37</v>
      </c>
      <c r="C41" s="17" t="s">
        <v>5</v>
      </c>
      <c r="D41" s="16" t="s">
        <v>15</v>
      </c>
      <c r="E41" s="15" t="str">
        <f t="shared" ref="E41:E48" si="1">$H$3&amp;G41</f>
        <v>広陵町大字三吉３９１－1</v>
      </c>
      <c r="F41" s="5"/>
      <c r="G41" s="1" t="s">
        <v>99</v>
      </c>
    </row>
    <row r="42" spans="2:7" ht="80.150000000000006" customHeight="1" x14ac:dyDescent="0.3">
      <c r="B42" s="18">
        <v>38</v>
      </c>
      <c r="C42" s="17" t="s">
        <v>5</v>
      </c>
      <c r="D42" s="16" t="s">
        <v>14</v>
      </c>
      <c r="E42" s="15" t="str">
        <f t="shared" si="1"/>
        <v>広陵町馬見南２丁目１３－１</v>
      </c>
      <c r="F42" s="5"/>
      <c r="G42" s="1" t="s">
        <v>13</v>
      </c>
    </row>
    <row r="43" spans="2:7" ht="80.150000000000006" customHeight="1" x14ac:dyDescent="0.3">
      <c r="B43" s="18">
        <v>39</v>
      </c>
      <c r="C43" s="17" t="s">
        <v>5</v>
      </c>
      <c r="D43" s="16" t="s">
        <v>12</v>
      </c>
      <c r="E43" s="15" t="str">
        <f t="shared" si="1"/>
        <v>広陵町馬見中１丁目７</v>
      </c>
      <c r="F43" s="5"/>
      <c r="G43" s="1" t="s">
        <v>11</v>
      </c>
    </row>
    <row r="44" spans="2:7" ht="80.150000000000006" customHeight="1" x14ac:dyDescent="0.3">
      <c r="B44" s="14">
        <v>40</v>
      </c>
      <c r="C44" s="13" t="s">
        <v>10</v>
      </c>
      <c r="D44" s="12" t="s">
        <v>9</v>
      </c>
      <c r="E44" s="11" t="str">
        <f t="shared" si="1"/>
        <v>広陵町大字笠１４７</v>
      </c>
      <c r="F44" s="5"/>
      <c r="G44" s="1" t="s">
        <v>94</v>
      </c>
    </row>
    <row r="45" spans="2:7" ht="80.150000000000006" customHeight="1" x14ac:dyDescent="0.3">
      <c r="B45" s="18">
        <v>41</v>
      </c>
      <c r="C45" s="17" t="s">
        <v>8</v>
      </c>
      <c r="D45" s="16" t="s">
        <v>7</v>
      </c>
      <c r="E45" s="15" t="str">
        <f t="shared" si="1"/>
        <v>広陵町馬見南２丁目２</v>
      </c>
      <c r="F45" s="5"/>
      <c r="G45" s="1" t="s">
        <v>6</v>
      </c>
    </row>
    <row r="46" spans="2:7" ht="80.150000000000006" customHeight="1" x14ac:dyDescent="0.3">
      <c r="B46" s="18">
        <v>42</v>
      </c>
      <c r="C46" s="17" t="s">
        <v>5</v>
      </c>
      <c r="D46" s="16" t="s">
        <v>4</v>
      </c>
      <c r="E46" s="15" t="str">
        <f t="shared" si="1"/>
        <v>広陵町大字古寺１３６－１</v>
      </c>
      <c r="F46" s="5"/>
      <c r="G46" s="1" t="s">
        <v>95</v>
      </c>
    </row>
    <row r="47" spans="2:7" ht="80.150000000000006" customHeight="1" x14ac:dyDescent="0.3">
      <c r="B47" s="14">
        <v>43</v>
      </c>
      <c r="C47" s="13" t="s">
        <v>3</v>
      </c>
      <c r="D47" s="12" t="s">
        <v>2</v>
      </c>
      <c r="E47" s="11" t="str">
        <f t="shared" si="1"/>
        <v>広陵町大字弁財天２８６－１</v>
      </c>
      <c r="F47" s="5"/>
      <c r="G47" s="1" t="s">
        <v>96</v>
      </c>
    </row>
    <row r="48" spans="2:7" ht="80.150000000000006" customHeight="1" thickBot="1" x14ac:dyDescent="0.35">
      <c r="B48" s="10">
        <v>44</v>
      </c>
      <c r="C48" s="9" t="s">
        <v>1</v>
      </c>
      <c r="D48" s="8" t="s">
        <v>0</v>
      </c>
      <c r="E48" s="7" t="str">
        <f t="shared" si="1"/>
        <v>広陵町大字笠１６８</v>
      </c>
      <c r="F48" s="5"/>
      <c r="G48" s="1" t="s">
        <v>97</v>
      </c>
    </row>
    <row r="49" spans="2:6" ht="41" x14ac:dyDescent="0.3">
      <c r="B49" s="6"/>
      <c r="C49" s="30" t="s">
        <v>110</v>
      </c>
      <c r="D49" s="30"/>
      <c r="E49" s="5"/>
      <c r="F49" s="5"/>
    </row>
    <row r="50" spans="2:6" ht="41" x14ac:dyDescent="0.3">
      <c r="B50" s="6"/>
      <c r="C50" s="31"/>
      <c r="D50" s="31"/>
      <c r="E50" s="5"/>
      <c r="F50" s="5"/>
    </row>
  </sheetData>
  <mergeCells count="3">
    <mergeCell ref="C1:D2"/>
    <mergeCell ref="C49:D50"/>
    <mergeCell ref="B38:B39"/>
  </mergeCells>
  <phoneticPr fontId="3"/>
  <pageMargins left="0.7" right="0.7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1.修繕対象施設一覧</vt:lpstr>
      <vt:lpstr>Sheet1</vt:lpstr>
      <vt:lpstr>'1.修繕対象施設一覧'!Print_Area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2023-09-12T02:10:16Z</cp:lastPrinted>
  <dcterms:created xsi:type="dcterms:W3CDTF">2023-08-30T05:20:04Z</dcterms:created>
  <dcterms:modified xsi:type="dcterms:W3CDTF">2023-09-12T02:10:34Z</dcterms:modified>
</cp:coreProperties>
</file>